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<sst xmlns="http://schemas.openxmlformats.org/spreadsheetml/2006/main" count="61" uniqueCount="61">
  <si>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к бюджету Копейского городского </t>
  </si>
  <si>
    <t>Ю.А. Рамих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</si>
  <si>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</si>
  <si>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</si>
  <si>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ВСЕГО:</t>
  </si>
  <si>
    <t>2024 год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</si>
  <si>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</si>
  <si>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ПРИЛОЖЕНИЕ 5</t>
  </si>
  <si>
    <t>тыс. руб.</t>
  </si>
  <si>
    <t>Начальник финансового управления администрации Копейского городского округа</t>
  </si>
  <si>
    <t>2025 год</t>
  </si>
  <si>
    <t xml:space="preserve">округа на 2024 год и на плановый </t>
  </si>
  <si>
    <t>период 2025 и 2026 годов</t>
  </si>
  <si>
    <t>Субвенции и иные межбюджетные трансферты Копейского городского округа на 2024 год и на плановый период 2025 и 2026 годов</t>
  </si>
  <si>
    <t>2026 год</t>
  </si>
  <si>
    <t xml:space="preserve">Субвенции местным бюджетам по составлению (изменению) списков кандидатов в присяжные заседатели федеральных судов общей юрисдикции в Российской Федерации 
</t>
  </si>
  <si>
    <t>Субвенции местным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</si>
  <si>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местным бюджетам на предоставление ежегодной денежной выплаты лицам, награжденным нагрудным знаком "Почетный донор России"</t>
  </si>
  <si>
    <t>Субвенции местным бюджетам на оплату жилищно-коммунальных услуг отдельным категориям граждан</t>
  </si>
  <si>
    <t>Субвенции местным бюджетам на предоставление гражданам субсидий на оплату жилого помещения и коммунальных услуг</t>
  </si>
  <si>
    <t xml:space="preserve">Субвенции местным бюджетам на выплату  пособия на ребенка </t>
  </si>
  <si>
    <t>Субвенции местным бюджетам на обеспечение мер социальной поддержки ветеранов труда и тружеников тыла (ежемесячная денежная выплата)</t>
  </si>
  <si>
    <t>Субвенции местным бюджетам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</si>
  <si>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Субвенции местным бюджетам на обеспечение мер социальной поддержки граждан, имеющих звание "Ветеран труда Челябинской области" (ежемесячная денежная выплата)</t>
  </si>
  <si>
    <t>Субвенции местным бюджетам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</si>
  <si>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>Субвенции местным бюджетам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</si>
  <si>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Субвенции местным бюджетам на 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</si>
  <si>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Субвенции местным бюджетам на выплату областного единовременного пособия при рождении ребенка</t>
  </si>
  <si>
    <t>Субвенции местным бюджетам на возмещение стоимости услуг по погребению и выплату социального пособия на погребение</t>
  </si>
  <si>
    <t>Субвенции местным бюджетам на ежемесячную денежную выплату на оплату жилья и коммунальных услуг многодетной семье</t>
  </si>
  <si>
    <t>Субвенции местным бюджетам на реализацию переданных государственных полномочий по компенсации части платы, взимаемой с родителей (законных представителей) за  присмотр и уход за детьми  в 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</si>
  <si>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Субвенции местным бюджетам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</si>
  <si>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Субвенции местным бюджетам на организацию работы комиссий по делам несовершеннолетних и защите их прав</t>
  </si>
  <si>
    <t>Субвенции местным бюджетам на организацию  и осуществление деятельности по опеке и попечительству</t>
  </si>
  <si>
    <t>Субвенции местным бюджетам на социальную поддержку детей-сирот и детей, оставшихся без попечения родителей, а также лиц из их числа, помещенных в муниципальные организации для детей-сирот и детей, оставшихся без попечения родителей</t>
  </si>
  <si>
    <t>Субвенции местным бюджетам на реализацию переданных государственных полномочий по социальному обслуживанию граждан</t>
  </si>
  <si>
    <t>Субвенции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</si>
  <si>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</si>
  <si>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Субвенции местным бюджетам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
</t>
  </si>
  <si>
    <t>Субвенции местным бюджетам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</si>
  <si>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Субвенции местным бюджетам на реализацию переданных государственных полномочий в области охраны труда</t>
  </si>
  <si>
    <t>Субвенции местным бюджетам на реализацию переданных государственных полномочий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</si>
  <si>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</si>
  <si>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местным бюджетам на осуществление органами местного самоуправления переданных государственных полномочий по  организации мероприятий при осуществлении деятельности по обращению с животными без владельцев </t>
  </si>
  <si>
    <t>Субвенции местным бюджетам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</si>
  <si>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местным бюджетам на реализацию переданных государственных полномочий по компенсации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</si>
  <si>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Субвенции местным бюджетам на предоставление мер социальной поддержки в соответствии с Законом Челябинской области "О дополнительных  мерах социальной поддержки детей погибших участников Великой Отечественной войны и приравненных к ним лиц" (ежемесячное социальное  пособие и возмещение расходов, связанных с проездом к местам захоронения)</t>
  </si>
  <si>
    <t>Субвенции местным бюджетам на реализацию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</si>
  <si>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>Субвенции местным бюджетам на реализацию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</si>
  <si>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Субвенции местным бюджетам на предоставление адресной субсидии гражданам в связи с ростом платы за коммунальные услуги</t>
  </si>
  <si>
    <t xml:space="preserve">Субвенция местным бюджетам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 </t>
  </si>
  <si>
    <t xml:space="preserve">Субвенция местным бюджетам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 </t>
  </si>
  <si>
    <t>Субвенции местным бюджетам на реализацию переданных государственных полномочий по компенсации расходов родителей (законных представителей) на организацию обучения лиц, являвшихся детьми-инвалидами, достигших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</si>
  <si>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Субвенции местным бюджетам на реализацию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</si>
  <si>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Субвенции местным бюджетам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</si>
  <si>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Иные межбюджетные трансферты местным бюджетам на приобретение технических средств реабилитации для пунктов проката в муниципальных учреждениях социальной защиты населения</t>
  </si>
  <si>
    <t>Иные межбюджетные трансферты местным бюджетам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</si>
  <si>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Иные межбюджетные трансферты местным бюджетам на оказание поддержки садоводческим некоммерческим товариществам</t>
  </si>
  <si>
    <t>Иные межбюджетные трансферты местным бюджетам на обеспечение контейнерным сбором образующихся в жилом фонде твердых коммунальных отходов</t>
  </si>
  <si>
    <t>Иные межбюджетные трансферты местным бюджетам на 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</si>
  <si>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>Иные межбюджетные трансферты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</si>
</sst>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justify" wrapText="1"/>
    </xf>
    <xf numFmtId="0" fontId="0" fillId="0" borderId="0" xfId="0" applyFont="1" applyAlignment="1">
      <alignment horizontal="justify"/>
    </xf>
    <xf numFmtId="180" fontId="6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right" wrapText="1"/>
    </xf>
    <xf numFmtId="180" fontId="1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justify" vertical="justify" wrapText="1"/>
    </xf>
    <xf numFmtId="49" fontId="1" fillId="0" borderId="10" xfId="0" applyNumberFormat="1" applyFont="1" applyFill="1" applyBorder="1" applyAlignment="1">
      <alignment horizontal="justify" vertical="center" wrapText="1"/>
    </xf>
    <xf numFmtId="11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180" fontId="1" fillId="33" borderId="10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PageLayoutView="0" workbookViewId="0" topLeftCell="A5">
      <selection activeCell="B10" sqref="B10:D10"/>
    </sheetView>
  </sheetViews>
  <sheetFormatPr defaultColWidth="9.00390625" defaultRowHeight="12.75"/>
  <cols>
    <col min="1" max="1" width="70.125" style="6" customWidth="1"/>
    <col min="2" max="2" width="15.625" style="3" customWidth="1"/>
    <col min="3" max="3" width="18.125" style="3" customWidth="1"/>
    <col min="4" max="4" width="16.125" style="3" customWidth="1"/>
    <col min="5" max="16384" width="9.125" style="3" customWidth="1"/>
  </cols>
  <sheetData>
    <row r="1" spans="2:4" ht="15.75" customHeight="1">
      <c r="B1" s="14" t="s">
        <v>7</v>
      </c>
      <c r="C1" s="14"/>
      <c r="D1" s="14"/>
    </row>
    <row r="2" spans="2:4" ht="21" customHeight="1">
      <c r="B2" s="14" t="s">
        <v>0</v>
      </c>
      <c r="C2" s="14"/>
      <c r="D2" s="14"/>
    </row>
    <row r="3" spans="2:4" ht="19.5" customHeight="1">
      <c r="B3" s="14" t="s">
        <v>11</v>
      </c>
      <c r="C3" s="14"/>
      <c r="D3" s="14"/>
    </row>
    <row r="4" spans="2:4" ht="18" customHeight="1">
      <c r="B4" s="14" t="s">
        <v>12</v>
      </c>
      <c r="C4" s="14"/>
      <c r="D4" s="14"/>
    </row>
    <row r="5" ht="19.5" customHeight="1"/>
    <row r="6" spans="1:4" ht="43.5" customHeight="1">
      <c r="A6" s="15" t="s">
        <v>13</v>
      </c>
      <c r="B6" s="15"/>
      <c r="C6" s="15"/>
      <c r="D6" s="15"/>
    </row>
    <row r="7" spans="1:4" ht="16.5" customHeight="1">
      <c r="A7" s="8"/>
      <c r="B7" s="8"/>
      <c r="C7" s="8"/>
      <c r="D7" s="2" t="s">
        <v>8</v>
      </c>
    </row>
    <row r="8" spans="1:4" ht="21.75" customHeight="1">
      <c r="A8" s="9"/>
      <c r="B8" s="11" t="s">
        <v>5</v>
      </c>
      <c r="C8" s="11" t="s">
        <v>10</v>
      </c>
      <c r="D8" s="11" t="s">
        <v>14</v>
      </c>
    </row>
    <row r="9" spans="1:4" ht="24.75" customHeight="1">
      <c r="A9" s="10" t="s">
        <v>4</v>
      </c>
      <c r="B9" s="12">
        <f>B10+B52</f>
        <v>2751535.3</v>
      </c>
      <c r="C9" s="12">
        <f>C10+C52</f>
        <v>2804114</v>
      </c>
      <c r="D9" s="12">
        <f>D10+D52</f>
        <v>2851250.4</v>
      </c>
    </row>
    <row r="10" spans="1:4" ht="31.5" customHeight="1">
      <c r="A10" s="11" t="s">
        <v>3</v>
      </c>
      <c r="B10" s="4">
        <f>SUM(B11:B51)</f>
        <v>2662055.0999999996</v>
      </c>
      <c r="C10" s="4">
        <f>SUM(C11:C51)</f>
        <v>2719214.1</v>
      </c>
      <c r="D10" s="4">
        <f>SUM(D11:D51)</f>
        <v>2764875.6</v>
      </c>
    </row>
    <row r="11" spans="1:4" ht="50.25" customHeight="1">
      <c r="A11" s="17" t="s">
        <v>15</v>
      </c>
      <c r="B11" s="4">
        <v>43.1</v>
      </c>
      <c r="C11" s="4">
        <v>44.7</v>
      </c>
      <c r="D11" s="4">
        <v>575.3</v>
      </c>
    </row>
    <row r="12" spans="1:4" ht="64.5" customHeight="1">
      <c r="A12" s="18" t="s">
        <v>16</v>
      </c>
      <c r="B12" s="1">
        <v>39132.2</v>
      </c>
      <c r="C12" s="1">
        <v>39132.2</v>
      </c>
      <c r="D12" s="1">
        <v>39132.2</v>
      </c>
    </row>
    <row r="13" spans="1:4" ht="49.5" customHeight="1">
      <c r="A13" s="17" t="s">
        <v>17</v>
      </c>
      <c r="B13" s="1">
        <v>19254.5</v>
      </c>
      <c r="C13" s="1">
        <v>20024.6</v>
      </c>
      <c r="D13" s="1">
        <v>20825.6</v>
      </c>
    </row>
    <row r="14" spans="1:4" ht="33.75" customHeight="1">
      <c r="A14" s="18" t="s">
        <v>18</v>
      </c>
      <c r="B14" s="1">
        <v>89310.7</v>
      </c>
      <c r="C14" s="1">
        <v>90378.1</v>
      </c>
      <c r="D14" s="1">
        <v>88031.2</v>
      </c>
    </row>
    <row r="15" spans="1:4" ht="34.5" customHeight="1">
      <c r="A15" s="18" t="s">
        <v>19</v>
      </c>
      <c r="B15" s="1">
        <v>139905.7</v>
      </c>
      <c r="C15" s="1">
        <v>160135.3</v>
      </c>
      <c r="D15" s="1">
        <v>172480.7</v>
      </c>
    </row>
    <row r="16" spans="1:4" ht="15.75" customHeight="1">
      <c r="A16" s="18" t="s">
        <v>20</v>
      </c>
      <c r="B16" s="1">
        <v>29764.3</v>
      </c>
      <c r="C16" s="1">
        <v>26739.6</v>
      </c>
      <c r="D16" s="1">
        <v>28461</v>
      </c>
    </row>
    <row r="17" spans="1:4" ht="47.25" customHeight="1">
      <c r="A17" s="18" t="s">
        <v>21</v>
      </c>
      <c r="B17" s="1">
        <v>115951.7</v>
      </c>
      <c r="C17" s="1">
        <v>120589.7</v>
      </c>
      <c r="D17" s="1">
        <v>125413.3</v>
      </c>
    </row>
    <row r="18" spans="1:4" ht="59.25" customHeight="1">
      <c r="A18" s="18" t="s">
        <v>22</v>
      </c>
      <c r="B18" s="1">
        <v>30083.2</v>
      </c>
      <c r="C18" s="1">
        <v>31259.6</v>
      </c>
      <c r="D18" s="1">
        <v>32483.2</v>
      </c>
    </row>
    <row r="19" spans="1:4" ht="50.25" customHeight="1">
      <c r="A19" s="18" t="s">
        <v>23</v>
      </c>
      <c r="B19" s="1">
        <v>74833.4</v>
      </c>
      <c r="C19" s="1">
        <v>77826.7</v>
      </c>
      <c r="D19" s="1">
        <v>80939.8</v>
      </c>
    </row>
    <row r="20" spans="1:4" ht="66" customHeight="1">
      <c r="A20" s="18" t="s">
        <v>24</v>
      </c>
      <c r="B20" s="1">
        <v>153.3</v>
      </c>
      <c r="C20" s="1">
        <v>161.4</v>
      </c>
      <c r="D20" s="1">
        <v>169.9</v>
      </c>
    </row>
    <row r="21" spans="1:4" ht="58.5" customHeight="1">
      <c r="A21" s="18" t="s">
        <v>25</v>
      </c>
      <c r="B21" s="1">
        <v>20.7</v>
      </c>
      <c r="C21" s="1">
        <v>20.7</v>
      </c>
      <c r="D21" s="1">
        <v>20.7</v>
      </c>
    </row>
    <row r="22" spans="1:4" ht="64.5" customHeight="1">
      <c r="A22" s="18" t="s">
        <v>26</v>
      </c>
      <c r="B22" s="1">
        <v>1530.5</v>
      </c>
      <c r="C22" s="1">
        <v>1611.1</v>
      </c>
      <c r="D22" s="1">
        <v>1695.9</v>
      </c>
    </row>
    <row r="23" spans="1:4" ht="29.25" customHeight="1">
      <c r="A23" s="18" t="s">
        <v>27</v>
      </c>
      <c r="B23" s="1">
        <v>5696.2</v>
      </c>
      <c r="C23" s="1">
        <v>5924</v>
      </c>
      <c r="D23" s="1">
        <v>6161</v>
      </c>
    </row>
    <row r="24" spans="1:4" ht="30.75" customHeight="1">
      <c r="A24" s="18" t="s">
        <v>28</v>
      </c>
      <c r="B24" s="1">
        <v>2305.8</v>
      </c>
      <c r="C24" s="1">
        <v>2305.8</v>
      </c>
      <c r="D24" s="1">
        <v>2305.8</v>
      </c>
    </row>
    <row r="25" spans="1:4" ht="33.75" customHeight="1">
      <c r="A25" s="18" t="s">
        <v>29</v>
      </c>
      <c r="B25" s="1">
        <v>23807.9</v>
      </c>
      <c r="C25" s="1">
        <v>24760.2</v>
      </c>
      <c r="D25" s="1">
        <v>25750.6</v>
      </c>
    </row>
    <row r="26" spans="1:4" ht="95.25" customHeight="1">
      <c r="A26" s="18" t="s">
        <v>30</v>
      </c>
      <c r="B26" s="1">
        <v>29841.2</v>
      </c>
      <c r="C26" s="1">
        <v>29841.2</v>
      </c>
      <c r="D26" s="1">
        <v>29841.2</v>
      </c>
    </row>
    <row r="27" spans="1:4" ht="99" customHeight="1">
      <c r="A27" s="19" t="s">
        <v>31</v>
      </c>
      <c r="B27" s="1">
        <v>113632.7</v>
      </c>
      <c r="C27" s="1">
        <v>118243.1</v>
      </c>
      <c r="D27" s="1">
        <v>123023</v>
      </c>
    </row>
    <row r="28" spans="1:4" ht="29.25" customHeight="1">
      <c r="A28" s="18" t="s">
        <v>32</v>
      </c>
      <c r="B28" s="1">
        <v>4561.9</v>
      </c>
      <c r="C28" s="1">
        <v>4561.9</v>
      </c>
      <c r="D28" s="1">
        <v>4561.9</v>
      </c>
    </row>
    <row r="29" spans="1:4" ht="31.5">
      <c r="A29" s="18" t="s">
        <v>33</v>
      </c>
      <c r="B29" s="1">
        <v>6307.2</v>
      </c>
      <c r="C29" s="1">
        <v>6307.2</v>
      </c>
      <c r="D29" s="1">
        <v>6307.2</v>
      </c>
    </row>
    <row r="30" spans="1:4" ht="63">
      <c r="A30" s="18" t="s">
        <v>34</v>
      </c>
      <c r="B30" s="1">
        <v>44299.9</v>
      </c>
      <c r="C30" s="1">
        <v>44528.1</v>
      </c>
      <c r="D30" s="1">
        <v>44765.4</v>
      </c>
    </row>
    <row r="31" spans="1:4" ht="47.25">
      <c r="A31" s="18" t="s">
        <v>35</v>
      </c>
      <c r="B31" s="1">
        <v>125170.9</v>
      </c>
      <c r="C31" s="1">
        <v>146759.3</v>
      </c>
      <c r="D31" s="1">
        <v>162887.3</v>
      </c>
    </row>
    <row r="32" spans="1:4" ht="47.25">
      <c r="A32" s="18" t="s">
        <v>36</v>
      </c>
      <c r="B32" s="1">
        <v>134.9</v>
      </c>
      <c r="C32" s="1">
        <v>134.9</v>
      </c>
      <c r="D32" s="1">
        <v>134.9</v>
      </c>
    </row>
    <row r="33" spans="1:4" ht="94.5">
      <c r="A33" s="20" t="s">
        <v>37</v>
      </c>
      <c r="B33" s="1">
        <v>900669.6</v>
      </c>
      <c r="C33" s="1">
        <v>900669.6</v>
      </c>
      <c r="D33" s="1">
        <v>900669.6</v>
      </c>
    </row>
    <row r="34" spans="1:4" ht="251.25" customHeight="1">
      <c r="A34" s="18" t="s">
        <v>38</v>
      </c>
      <c r="B34" s="1">
        <v>124.2</v>
      </c>
      <c r="C34" s="1">
        <v>124.2</v>
      </c>
      <c r="D34" s="1">
        <v>124.2</v>
      </c>
    </row>
    <row r="35" spans="1:4" ht="63">
      <c r="A35" s="18" t="s">
        <v>39</v>
      </c>
      <c r="B35" s="1">
        <v>15126.7</v>
      </c>
      <c r="C35" s="1">
        <v>16343.7</v>
      </c>
      <c r="D35" s="1">
        <v>16917.2</v>
      </c>
    </row>
    <row r="36" spans="1:4" ht="31.5">
      <c r="A36" s="18" t="s">
        <v>40</v>
      </c>
      <c r="B36" s="1">
        <v>760.5</v>
      </c>
      <c r="C36" s="1">
        <v>760.5</v>
      </c>
      <c r="D36" s="1">
        <v>760.5</v>
      </c>
    </row>
    <row r="37" spans="1:4" ht="94.5">
      <c r="A37" s="18" t="s">
        <v>41</v>
      </c>
      <c r="B37" s="1">
        <v>7799.5</v>
      </c>
      <c r="C37" s="1">
        <v>7799.5</v>
      </c>
      <c r="D37" s="1">
        <v>7799.5</v>
      </c>
    </row>
    <row r="38" spans="1:4" ht="63">
      <c r="A38" s="13" t="s">
        <v>42</v>
      </c>
      <c r="B38" s="1">
        <v>685337.2</v>
      </c>
      <c r="C38" s="1">
        <v>685337.2</v>
      </c>
      <c r="D38" s="1">
        <v>685337.2</v>
      </c>
    </row>
    <row r="39" spans="1:4" ht="110.25">
      <c r="A39" s="5" t="s">
        <v>6</v>
      </c>
      <c r="B39" s="1">
        <v>103280.1</v>
      </c>
      <c r="C39" s="1">
        <v>103280.1</v>
      </c>
      <c r="D39" s="1">
        <v>103280.1</v>
      </c>
    </row>
    <row r="40" spans="1:4" ht="63">
      <c r="A40" s="5" t="s">
        <v>43</v>
      </c>
      <c r="B40" s="1">
        <v>1314.1</v>
      </c>
      <c r="C40" s="1">
        <v>1314.1</v>
      </c>
      <c r="D40" s="1">
        <v>1314.1</v>
      </c>
    </row>
    <row r="41" spans="1:4" ht="63">
      <c r="A41" s="13" t="s">
        <v>44</v>
      </c>
      <c r="B41" s="1">
        <v>161.3</v>
      </c>
      <c r="C41" s="1">
        <v>161.3</v>
      </c>
      <c r="D41" s="1">
        <v>161.3</v>
      </c>
    </row>
    <row r="42" spans="1:4" ht="94.5">
      <c r="A42" s="13" t="s">
        <v>45</v>
      </c>
      <c r="B42" s="1">
        <v>36109.6</v>
      </c>
      <c r="C42" s="1">
        <v>36109.6</v>
      </c>
      <c r="D42" s="1">
        <v>36109.6</v>
      </c>
    </row>
    <row r="43" spans="1:4" ht="94.5">
      <c r="A43" s="13" t="s">
        <v>46</v>
      </c>
      <c r="B43" s="1">
        <v>8952.5</v>
      </c>
      <c r="C43" s="1">
        <v>9308.6</v>
      </c>
      <c r="D43" s="1">
        <v>9678.9</v>
      </c>
    </row>
    <row r="44" spans="1:4" ht="110.25" customHeight="1">
      <c r="A44" s="13" t="s">
        <v>47</v>
      </c>
      <c r="B44" s="1">
        <v>36.8</v>
      </c>
      <c r="C44" s="1">
        <v>36.8</v>
      </c>
      <c r="D44" s="1">
        <v>36.8</v>
      </c>
    </row>
    <row r="45" spans="1:4" ht="78.75">
      <c r="A45" s="13" t="s">
        <v>48</v>
      </c>
      <c r="B45" s="1">
        <v>47.2</v>
      </c>
      <c r="C45" s="1">
        <v>47.2</v>
      </c>
      <c r="D45" s="1">
        <v>47.2</v>
      </c>
    </row>
    <row r="46" spans="1:4" ht="47.25">
      <c r="A46" s="13" t="s">
        <v>49</v>
      </c>
      <c r="B46" s="1">
        <v>0.5</v>
      </c>
      <c r="C46" s="1">
        <v>0.5</v>
      </c>
      <c r="D46" s="1">
        <v>0.5</v>
      </c>
    </row>
    <row r="47" spans="1:4" ht="176.25" customHeight="1">
      <c r="A47" s="13" t="s">
        <v>50</v>
      </c>
      <c r="B47" s="1">
        <v>477.6</v>
      </c>
      <c r="C47" s="1">
        <v>477.6</v>
      </c>
      <c r="D47" s="1">
        <v>477.6</v>
      </c>
    </row>
    <row r="48" spans="1:4" ht="157.5">
      <c r="A48" s="13" t="s">
        <v>51</v>
      </c>
      <c r="B48" s="1">
        <v>961.8</v>
      </c>
      <c r="C48" s="1">
        <v>1000.2</v>
      </c>
      <c r="D48" s="1">
        <v>1040.2</v>
      </c>
    </row>
    <row r="49" spans="1:4" ht="126">
      <c r="A49" s="13" t="s">
        <v>52</v>
      </c>
      <c r="B49" s="1">
        <v>1917.5</v>
      </c>
      <c r="C49" s="1">
        <v>1917.5</v>
      </c>
      <c r="D49" s="1">
        <v>1917.5</v>
      </c>
    </row>
    <row r="50" spans="1:4" ht="157.5">
      <c r="A50" s="13" t="s">
        <v>54</v>
      </c>
      <c r="B50" s="1">
        <v>2036.5</v>
      </c>
      <c r="C50" s="1">
        <v>2036.5</v>
      </c>
      <c r="D50" s="1">
        <v>2036.5</v>
      </c>
    </row>
    <row r="51" spans="1:4" ht="94.5">
      <c r="A51" s="13" t="s">
        <v>53</v>
      </c>
      <c r="B51" s="1">
        <v>1200</v>
      </c>
      <c r="C51" s="1">
        <v>1200</v>
      </c>
      <c r="D51" s="1">
        <v>1200</v>
      </c>
    </row>
    <row r="52" spans="1:4" ht="15.75" customHeight="1">
      <c r="A52" s="5" t="s">
        <v>2</v>
      </c>
      <c r="B52" s="1">
        <f>B53+B54+B55+B56+B57+B58</f>
        <v>89480.2</v>
      </c>
      <c r="C52" s="1">
        <f>C53+C54+C55+C56+C57+C58</f>
        <v>84899.9</v>
      </c>
      <c r="D52" s="1">
        <f>D53+D54+D55+D56+D57+D58</f>
        <v>86374.79999999999</v>
      </c>
    </row>
    <row r="53" spans="1:4" ht="57" customHeight="1">
      <c r="A53" s="13" t="s">
        <v>55</v>
      </c>
      <c r="B53" s="1">
        <v>0</v>
      </c>
      <c r="C53" s="1">
        <v>110.5</v>
      </c>
      <c r="D53" s="1">
        <v>110.5</v>
      </c>
    </row>
    <row r="54" spans="1:4" ht="63">
      <c r="A54" s="13" t="s">
        <v>56</v>
      </c>
      <c r="B54" s="1">
        <v>76991.2</v>
      </c>
      <c r="C54" s="1">
        <v>76991.2</v>
      </c>
      <c r="D54" s="1">
        <v>76991.2</v>
      </c>
    </row>
    <row r="55" spans="1:4" ht="31.5">
      <c r="A55" s="13" t="s">
        <v>57</v>
      </c>
      <c r="B55" s="1">
        <v>704.9</v>
      </c>
      <c r="C55" s="1">
        <v>704.9</v>
      </c>
      <c r="D55" s="1">
        <v>704.9</v>
      </c>
    </row>
    <row r="56" spans="1:4" ht="47.25">
      <c r="A56" s="21" t="s">
        <v>58</v>
      </c>
      <c r="B56" s="1">
        <v>4300.8</v>
      </c>
      <c r="C56" s="1">
        <v>0</v>
      </c>
      <c r="D56" s="1">
        <v>0</v>
      </c>
    </row>
    <row r="57" spans="1:4" ht="94.5">
      <c r="A57" s="21" t="s">
        <v>59</v>
      </c>
      <c r="B57" s="1">
        <v>390</v>
      </c>
      <c r="C57" s="1">
        <v>0</v>
      </c>
      <c r="D57" s="1">
        <v>0</v>
      </c>
    </row>
    <row r="58" spans="1:4" ht="78.75">
      <c r="A58" s="21" t="s">
        <v>60</v>
      </c>
      <c r="B58" s="1">
        <v>7093.3</v>
      </c>
      <c r="C58" s="1">
        <v>7093.3</v>
      </c>
      <c r="D58" s="1">
        <v>8568.2</v>
      </c>
    </row>
    <row r="59" ht="15.75" customHeight="1"/>
    <row r="60" ht="15.75" customHeight="1"/>
    <row r="61" spans="1:4" ht="41.25" customHeight="1">
      <c r="A61" s="7" t="s">
        <v>9</v>
      </c>
      <c r="B61" s="7"/>
      <c r="C61" s="16" t="s">
        <v>1</v>
      </c>
      <c r="D61" s="16"/>
    </row>
    <row r="62" ht="15.75" customHeight="1"/>
    <row r="63" ht="15.75" customHeight="1"/>
  </sheetData>
  <sheetProtection/>
  <mergeCells count="6">
    <mergeCell ref="B1:D1"/>
    <mergeCell ref="B2:D2"/>
    <mergeCell ref="B3:D3"/>
    <mergeCell ref="B4:D4"/>
    <mergeCell ref="A6:D6"/>
    <mergeCell ref="C61:D61"/>
  </mergeCells>
  <printOptions/>
  <pageMargins left="0.8267716535433072" right="0.2362204724409449" top="0.2755905511811024" bottom="0.15748031496062992" header="0.1968503937007874" footer="0.15748031496062992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riu</cp:lastModifiedBy>
  <cp:lastPrinted>2021-11-02T13:07:02Z</cp:lastPrinted>
  <dcterms:created xsi:type="dcterms:W3CDTF">2009-10-21T09:49:19Z</dcterms:created>
  <dcterms:modified xsi:type="dcterms:W3CDTF">2023-11-03T08:36:14Z</dcterms:modified>
  <cp:category/>
  <cp:version/>
  <cp:contentType/>
  <cp:contentStatus/>
</cp:coreProperties>
</file>