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<sst xmlns="http://schemas.openxmlformats.org/spreadsheetml/2006/main" count="27" uniqueCount="27">
  <si>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показателя</t>
  </si>
  <si>
    <t>Органы местного самоуправления, всего</t>
  </si>
  <si>
    <t>из них:</t>
  </si>
  <si>
    <t>муниципальные служащие, в том числе:</t>
  </si>
  <si>
    <t>общегосударственные вопросы</t>
  </si>
  <si>
    <t>образование</t>
  </si>
  <si>
    <t>здравоохранение</t>
  </si>
  <si>
    <t>культура</t>
  </si>
  <si>
    <t>социальная политика</t>
  </si>
  <si>
    <t>Национальная безопасность и правоохранительная деятельность</t>
  </si>
  <si>
    <t>Образование</t>
  </si>
  <si>
    <t>Культура</t>
  </si>
  <si>
    <t>Социальная политика</t>
  </si>
  <si>
    <t>Итого</t>
  </si>
  <si>
    <t>Сведения</t>
  </si>
  <si>
    <t>о численности работников муниципальных учреждений</t>
  </si>
  <si>
    <t>и фактических затрат на их денежное содержание</t>
  </si>
  <si>
    <t>Руководитель Финансового управления                                                       Т.В.Николаус</t>
  </si>
  <si>
    <t xml:space="preserve">Здравоохранение </t>
  </si>
  <si>
    <t>Физическая культура и спорт</t>
  </si>
  <si>
    <t>Жилищно-коммунальное хозяйство</t>
  </si>
  <si>
    <t>за счет средств местного и областного бюджета.</t>
  </si>
  <si>
    <t>Среднегодовая численность работников, шт.ед.</t>
  </si>
  <si>
    <t>Денежное содержание за счет средств местного и областного бюджета, тыс.руб.</t>
  </si>
  <si>
    <t>№ п/п</t>
  </si>
  <si>
    <t>Среднемесячная з/п</t>
  </si>
  <si>
    <t>Копейского городского округа за 2009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</si>
</sst>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">
    <font>
      <sz val="10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4" fontId="0" fillId="0" borderId="1" xfId="0" applyNumberForma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0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5.125" style="0" customWidth="1"/>
    <col min="2" max="2" width="35.00390625" style="0" customWidth="1"/>
    <col min="3" max="3" width="23.875" style="0" customWidth="1"/>
    <col min="4" max="4" width="21.625" style="0" customWidth="1"/>
    <col min="5" max="5" width="0.2421875" style="0" customWidth="1"/>
    <col min="6" max="6" width="9.875" style="0" customWidth="1"/>
  </cols>
  <sheetData>
    <row r="3" spans="2:7" ht="14.25">
      <c r="B3" s="13" t="s">
        <v>14</v>
      </c>
      <c r="C3" s="13"/>
      <c r="D3" s="13"/>
      <c r="E3" s="9"/>
      <c r="F3" s="9"/>
      <c r="G3" s="9"/>
    </row>
    <row r="4" spans="2:7" ht="14.25">
      <c r="B4" s="13" t="s">
        <v>15</v>
      </c>
      <c r="C4" s="13"/>
      <c r="D4" s="13"/>
      <c r="E4" s="9"/>
      <c r="F4" s="9"/>
      <c r="G4" s="9"/>
    </row>
    <row r="5" spans="2:7" ht="14.25">
      <c r="B5" s="13" t="s">
        <v>16</v>
      </c>
      <c r="C5" s="13"/>
      <c r="D5" s="13"/>
      <c r="E5" s="9"/>
      <c r="F5" s="9"/>
      <c r="G5" s="9"/>
    </row>
    <row r="6" spans="2:7" ht="14.25">
      <c r="B6" s="13" t="s">
        <v>26</v>
      </c>
      <c r="C6" s="13"/>
      <c r="D6" s="13"/>
      <c r="E6" s="9"/>
      <c r="F6" s="9"/>
      <c r="G6" s="9"/>
    </row>
    <row r="7" spans="2:7" ht="14.25">
      <c r="B7" s="13" t="s">
        <v>21</v>
      </c>
      <c r="C7" s="13"/>
      <c r="D7" s="13"/>
      <c r="E7" s="8"/>
      <c r="F7" s="9"/>
      <c r="G7" s="9"/>
    </row>
    <row r="8" spans="2:7" ht="12.75">
      <c r="B8" s="8"/>
      <c r="C8" s="8"/>
      <c r="D8" s="8"/>
      <c r="E8" s="8"/>
      <c r="F8" s="9"/>
      <c r="G8" s="9"/>
    </row>
    <row r="10" spans="1:6" ht="51">
      <c r="A10" s="1" t="s">
        <v>24</v>
      </c>
      <c r="B10" s="1" t="s">
        <v>0</v>
      </c>
      <c r="C10" s="1" t="s">
        <v>22</v>
      </c>
      <c r="D10" s="1" t="s">
        <v>23</v>
      </c>
      <c r="F10" s="2" t="s">
        <v>25</v>
      </c>
    </row>
    <row r="11" spans="1:6" ht="25.5">
      <c r="A11" s="2">
        <v>1</v>
      </c>
      <c r="B11" s="2" t="s">
        <v>1</v>
      </c>
      <c r="C11" s="3">
        <v>340</v>
      </c>
      <c r="D11" s="3">
        <v>63078</v>
      </c>
      <c r="F11" s="10">
        <f>D11/C11/12</f>
        <v>15.46029411764706</v>
      </c>
    </row>
    <row r="12" spans="1:6" ht="12.75">
      <c r="A12" s="2"/>
      <c r="B12" s="2" t="s">
        <v>2</v>
      </c>
      <c r="C12" s="3"/>
      <c r="D12" s="3"/>
      <c r="F12" s="10"/>
    </row>
    <row r="13" spans="1:6" ht="25.5">
      <c r="A13" s="2"/>
      <c r="B13" s="2" t="s">
        <v>3</v>
      </c>
      <c r="C13" s="3">
        <f>SUM(C14:C18)</f>
        <v>259</v>
      </c>
      <c r="D13" s="3">
        <f>SUM(D14:D18)</f>
        <v>54470</v>
      </c>
      <c r="F13" s="10">
        <f>D13/C13/12</f>
        <v>17.525740025740024</v>
      </c>
    </row>
    <row r="14" spans="1:6" ht="12.75">
      <c r="A14" s="2"/>
      <c r="B14" s="4" t="s">
        <v>4</v>
      </c>
      <c r="C14" s="5">
        <v>181</v>
      </c>
      <c r="D14" s="5">
        <v>40278</v>
      </c>
      <c r="F14" s="10">
        <f aca="true" t="shared" si="0" ref="F14:F26">D14/C14/12</f>
        <v>18.544198895027623</v>
      </c>
    </row>
    <row r="15" spans="1:6" ht="12.75">
      <c r="A15" s="2"/>
      <c r="B15" s="4" t="s">
        <v>5</v>
      </c>
      <c r="C15" s="5">
        <v>9</v>
      </c>
      <c r="D15" s="5">
        <v>2048</v>
      </c>
      <c r="F15" s="10">
        <f t="shared" si="0"/>
        <v>18.962962962962962</v>
      </c>
    </row>
    <row r="16" spans="1:6" ht="12.75">
      <c r="A16" s="2"/>
      <c r="B16" s="4" t="s">
        <v>7</v>
      </c>
      <c r="C16" s="5">
        <v>4</v>
      </c>
      <c r="D16" s="5">
        <v>580</v>
      </c>
      <c r="F16" s="10">
        <f t="shared" si="0"/>
        <v>12.083333333333334</v>
      </c>
    </row>
    <row r="17" spans="1:6" ht="12.75">
      <c r="A17" s="2"/>
      <c r="B17" s="4" t="s">
        <v>6</v>
      </c>
      <c r="C17" s="5">
        <v>6</v>
      </c>
      <c r="D17" s="5">
        <v>1583</v>
      </c>
      <c r="F17" s="10">
        <f t="shared" si="0"/>
        <v>21.98611111111111</v>
      </c>
    </row>
    <row r="18" spans="1:6" ht="12.75">
      <c r="A18" s="2"/>
      <c r="B18" s="4" t="s">
        <v>8</v>
      </c>
      <c r="C18" s="5">
        <v>59</v>
      </c>
      <c r="D18" s="5">
        <v>9981</v>
      </c>
      <c r="F18" s="10">
        <f t="shared" si="0"/>
        <v>14.097457627118644</v>
      </c>
    </row>
    <row r="19" spans="1:6" ht="25.5">
      <c r="A19" s="2">
        <v>2</v>
      </c>
      <c r="B19" s="2" t="s">
        <v>9</v>
      </c>
      <c r="C19" s="3">
        <v>284</v>
      </c>
      <c r="D19" s="3">
        <v>54168</v>
      </c>
      <c r="F19" s="10">
        <f t="shared" si="0"/>
        <v>15.894366197183098</v>
      </c>
    </row>
    <row r="20" spans="1:6" ht="12.75">
      <c r="A20" s="2">
        <v>3</v>
      </c>
      <c r="B20" s="2" t="s">
        <v>20</v>
      </c>
      <c r="C20" s="3">
        <v>32</v>
      </c>
      <c r="D20" s="3">
        <v>4546</v>
      </c>
      <c r="F20" s="10">
        <f t="shared" si="0"/>
        <v>11.838541666666666</v>
      </c>
    </row>
    <row r="21" spans="1:6" ht="12.75">
      <c r="A21" s="2">
        <v>4</v>
      </c>
      <c r="B21" s="2" t="s">
        <v>10</v>
      </c>
      <c r="C21" s="3">
        <v>5083</v>
      </c>
      <c r="D21" s="3">
        <v>384085</v>
      </c>
      <c r="F21" s="10">
        <f t="shared" si="0"/>
        <v>6.29688832054561</v>
      </c>
    </row>
    <row r="22" spans="1:6" ht="12.75">
      <c r="A22" s="2">
        <v>5</v>
      </c>
      <c r="B22" s="2" t="s">
        <v>11</v>
      </c>
      <c r="C22" s="3">
        <v>393</v>
      </c>
      <c r="D22" s="3">
        <v>26780</v>
      </c>
      <c r="F22" s="10">
        <f t="shared" si="0"/>
        <v>5.678541136556404</v>
      </c>
    </row>
    <row r="23" spans="1:6" ht="12.75">
      <c r="A23" s="2">
        <v>6</v>
      </c>
      <c r="B23" s="2" t="s">
        <v>18</v>
      </c>
      <c r="C23" s="3">
        <v>510</v>
      </c>
      <c r="D23" s="3">
        <v>39170</v>
      </c>
      <c r="F23" s="10">
        <f t="shared" si="0"/>
        <v>6.40032679738562</v>
      </c>
    </row>
    <row r="24" spans="1:6" ht="12.75">
      <c r="A24" s="2">
        <v>7</v>
      </c>
      <c r="B24" s="2" t="s">
        <v>19</v>
      </c>
      <c r="C24" s="3">
        <v>59</v>
      </c>
      <c r="D24" s="3">
        <v>3819</v>
      </c>
      <c r="F24" s="10">
        <f t="shared" si="0"/>
        <v>5.3940677966101696</v>
      </c>
    </row>
    <row r="25" spans="1:6" ht="12.75">
      <c r="A25" s="2">
        <v>8</v>
      </c>
      <c r="B25" s="2" t="s">
        <v>12</v>
      </c>
      <c r="C25" s="3">
        <v>302</v>
      </c>
      <c r="D25" s="3">
        <v>19306</v>
      </c>
      <c r="F25" s="10">
        <f t="shared" si="0"/>
        <v>5.327262693156733</v>
      </c>
    </row>
    <row r="26" spans="1:6" ht="15.75">
      <c r="A26" s="2"/>
      <c r="B26" s="6" t="s">
        <v>13</v>
      </c>
      <c r="C26" s="7">
        <f>C11+C19+C20+C21+C22+C23+C24+C25</f>
        <v>7003</v>
      </c>
      <c r="D26" s="7">
        <f>D11+D19+D20+D21+D22+D23+D24+D25</f>
        <v>594952</v>
      </c>
      <c r="F26" s="11">
        <f t="shared" si="0"/>
        <v>7.079727735732305</v>
      </c>
    </row>
    <row r="30" spans="2:5" ht="12.75">
      <c r="B30" s="12" t="s">
        <v>17</v>
      </c>
      <c r="C30" s="12"/>
      <c r="D30" s="12"/>
      <c r="E30" s="12"/>
    </row>
  </sheetData>
  <mergeCells count="6">
    <mergeCell ref="B30:E30"/>
    <mergeCell ref="B3:D3"/>
    <mergeCell ref="B4:D4"/>
    <mergeCell ref="B5:D5"/>
    <mergeCell ref="B6:D6"/>
    <mergeCell ref="B7:D7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2010-02-26T03:50:51Z</cp:lastPrinted>
  <dcterms:created xsi:type="dcterms:W3CDTF">2009-03-11T05:55:54Z</dcterms:created>
  <dcterms:modified xsi:type="dcterms:W3CDTF">2010-02-26T03:50:53Z</dcterms:modified>
  <cp:category/>
  <cp:version/>
  <cp:contentType/>
  <cp:contentStatus/>
</cp:coreProperties>
</file>