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525" activeTab="0"/>
  </bookViews>
  <sheets>
    <sheet name="01.01.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<sst xmlns="http://schemas.openxmlformats.org/spreadsheetml/2006/main" count="34" uniqueCount="30">
  <si>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в тыс.руб.</t>
  </si>
  <si>
    <t>Раздел</t>
  </si>
  <si>
    <t>Наименование раздела</t>
  </si>
  <si>
    <t>Исполнено на отчетную дату</t>
  </si>
  <si>
    <t>07</t>
  </si>
  <si>
    <t>ОБРАЗОВАНИЕ</t>
  </si>
  <si>
    <t xml:space="preserve">оплата труда (без соцналога) </t>
  </si>
  <si>
    <t>08</t>
  </si>
  <si>
    <t>09</t>
  </si>
  <si>
    <t>ЗДРАВООХРАНЕНИЕ  И СПОРТ</t>
  </si>
  <si>
    <t>10</t>
  </si>
  <si>
    <t xml:space="preserve">СОЦИАЛЬНАЯ ПОЛИТИКА </t>
  </si>
  <si>
    <t>ВСЕГО РАСХОДОВ</t>
  </si>
  <si>
    <t>Руководитель Финансового управления</t>
  </si>
  <si>
    <t>Копейского городского округа</t>
  </si>
  <si>
    <t>Т.В.Николаус</t>
  </si>
  <si>
    <t xml:space="preserve">Начальник  бюджетного отдела </t>
  </si>
  <si>
    <t>Е.Н.Цыпышева</t>
  </si>
  <si>
    <t>% исполнения  к уточн.плану</t>
  </si>
  <si>
    <t>05</t>
  </si>
  <si>
    <t>ЖИЛИЩНО-КОММУНАЛЬНОЕ ХОЗЯЙСТВО</t>
  </si>
  <si>
    <t>Остатки на счетах на 01.01.09</t>
  </si>
  <si>
    <t>Информация об исполнении бюджета Копейского городского округа по приносящей доход деятельности</t>
  </si>
  <si>
    <t>КУЛЬТУРА И ИСКУССТВО</t>
  </si>
  <si>
    <t>на 1 января 2010 года</t>
  </si>
  <si>
    <t>Доходы, полученные за год</t>
  </si>
  <si>
    <t>Уточненный бюджет на 2009 год</t>
  </si>
  <si>
    <t>Утверждено по.бюджету на 2009 год</t>
  </si>
  <si>
    <t>в том числе: ФОМС</t>
  </si>
  <si>
    <t>оплата труда (без соцналога) ФОМС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</si>
</sst>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"/>
    <numFmt numFmtId="172" formatCode="0.0%"/>
    <numFmt numFmtId="173" formatCode="#,##0.0"/>
  </numFmts>
  <fonts count="1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8"/>
      <name val="Times New Roman CYR"/>
      <family val="1"/>
    </font>
    <font>
      <sz val="7"/>
      <name val="Arial CYR"/>
      <family val="2"/>
    </font>
    <font>
      <b/>
      <i/>
      <sz val="14"/>
      <name val="Arial Cyr"/>
      <family val="2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3" fontId="7" fillId="0" borderId="1" xfId="0" applyNumberFormat="1" applyFont="1" applyBorder="1" applyAlignment="1">
      <alignment horizontal="center" vertical="center" wrapText="1"/>
    </xf>
    <xf numFmtId="172" fontId="10" fillId="0" borderId="1" xfId="17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3" fontId="8" fillId="0" borderId="3" xfId="0" applyNumberFormat="1" applyFont="1" applyBorder="1" applyAlignment="1">
      <alignment horizontal="center" vertical="center"/>
    </xf>
    <xf numFmtId="172" fontId="9" fillId="0" borderId="4" xfId="17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7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173" fontId="8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7.125" style="0" customWidth="1"/>
    <col min="2" max="2" width="37.375" style="0" customWidth="1"/>
    <col min="3" max="3" width="15.375" style="0" customWidth="1"/>
    <col min="4" max="4" width="15.625" style="31" customWidth="1"/>
    <col min="5" max="5" width="15.625" style="0" customWidth="1"/>
    <col min="6" max="6" width="15.875" style="0" customWidth="1"/>
    <col min="7" max="7" width="13.375" style="0" customWidth="1"/>
    <col min="8" max="8" width="16.00390625" style="0" customWidth="1"/>
  </cols>
  <sheetData>
    <row r="1" spans="1:10" ht="18.7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2" spans="1:8" ht="21.75" customHeight="1">
      <c r="A2" s="35" t="s">
        <v>24</v>
      </c>
      <c r="B2" s="35"/>
      <c r="C2" s="35"/>
      <c r="D2" s="35"/>
      <c r="E2" s="35"/>
      <c r="F2" s="35"/>
      <c r="G2" s="35"/>
      <c r="H2" s="35"/>
    </row>
    <row r="3" spans="1:8" ht="33.75" customHeight="1">
      <c r="A3" s="6"/>
      <c r="B3" s="7"/>
      <c r="C3" s="7"/>
      <c r="D3" s="24"/>
      <c r="E3" s="7"/>
      <c r="F3" s="7"/>
      <c r="G3" s="6"/>
      <c r="H3" s="6" t="s">
        <v>0</v>
      </c>
    </row>
    <row r="4" spans="1:8" ht="75">
      <c r="A4" s="23" t="s">
        <v>1</v>
      </c>
      <c r="B4" s="9" t="s">
        <v>2</v>
      </c>
      <c r="C4" s="9" t="s">
        <v>21</v>
      </c>
      <c r="D4" s="25" t="s">
        <v>27</v>
      </c>
      <c r="E4" s="9" t="s">
        <v>25</v>
      </c>
      <c r="F4" s="9" t="s">
        <v>26</v>
      </c>
      <c r="G4" s="9" t="s">
        <v>3</v>
      </c>
      <c r="H4" s="9" t="s">
        <v>18</v>
      </c>
    </row>
    <row r="5" spans="1:8" ht="56.25">
      <c r="A5" s="8" t="s">
        <v>19</v>
      </c>
      <c r="B5" s="21" t="s">
        <v>20</v>
      </c>
      <c r="C5" s="10">
        <v>30648.7</v>
      </c>
      <c r="D5" s="26">
        <v>23819.4</v>
      </c>
      <c r="E5" s="10">
        <v>47598.8</v>
      </c>
      <c r="F5" s="10">
        <v>82293.3</v>
      </c>
      <c r="G5" s="22">
        <v>72057.2</v>
      </c>
      <c r="H5" s="11">
        <f aca="true" t="shared" si="0" ref="H5:H17">G5/F5</f>
        <v>0.8756144181847124</v>
      </c>
    </row>
    <row r="6" spans="1:8" ht="18.75" customHeight="1">
      <c r="A6" s="8"/>
      <c r="B6" s="9" t="s">
        <v>6</v>
      </c>
      <c r="C6" s="10"/>
      <c r="D6" s="26">
        <v>3295.2</v>
      </c>
      <c r="E6" s="10"/>
      <c r="F6" s="10">
        <v>5626.3</v>
      </c>
      <c r="G6" s="10">
        <v>4575.7</v>
      </c>
      <c r="H6" s="11">
        <f t="shared" si="0"/>
        <v>0.8132698220855624</v>
      </c>
    </row>
    <row r="7" spans="1:8" ht="37.5" customHeight="1">
      <c r="A7" s="8" t="s">
        <v>4</v>
      </c>
      <c r="B7" s="21" t="s">
        <v>5</v>
      </c>
      <c r="C7" s="10">
        <v>5756.5</v>
      </c>
      <c r="D7" s="26">
        <v>42509.4</v>
      </c>
      <c r="E7" s="10">
        <v>53738.2</v>
      </c>
      <c r="F7" s="10">
        <v>74388.5</v>
      </c>
      <c r="G7" s="22">
        <v>51342</v>
      </c>
      <c r="H7" s="11">
        <f t="shared" si="0"/>
        <v>0.690187327342264</v>
      </c>
    </row>
    <row r="8" spans="1:8" ht="17.25" customHeight="1">
      <c r="A8" s="8"/>
      <c r="B8" s="9" t="s">
        <v>6</v>
      </c>
      <c r="C8" s="10"/>
      <c r="D8" s="26">
        <v>476.2</v>
      </c>
      <c r="E8" s="10"/>
      <c r="F8" s="10">
        <v>2004.8</v>
      </c>
      <c r="G8" s="10">
        <v>1750.3</v>
      </c>
      <c r="H8" s="11">
        <f t="shared" si="0"/>
        <v>0.8730546687948922</v>
      </c>
    </row>
    <row r="9" spans="1:8" ht="37.5" customHeight="1">
      <c r="A9" s="8" t="s">
        <v>7</v>
      </c>
      <c r="B9" s="21" t="s">
        <v>23</v>
      </c>
      <c r="C9" s="10">
        <v>107.3</v>
      </c>
      <c r="D9" s="26">
        <v>1665.7</v>
      </c>
      <c r="E9" s="10">
        <v>2097.8</v>
      </c>
      <c r="F9" s="10">
        <v>2550.8</v>
      </c>
      <c r="G9" s="22">
        <v>2156.4</v>
      </c>
      <c r="H9" s="11">
        <f t="shared" si="0"/>
        <v>0.8453818409910616</v>
      </c>
    </row>
    <row r="10" spans="1:8" ht="21" customHeight="1">
      <c r="A10" s="8"/>
      <c r="B10" s="9" t="s">
        <v>6</v>
      </c>
      <c r="C10" s="10"/>
      <c r="D10" s="26">
        <v>988</v>
      </c>
      <c r="E10" s="10"/>
      <c r="F10" s="10">
        <v>816.4</v>
      </c>
      <c r="G10" s="10">
        <v>708.9</v>
      </c>
      <c r="H10" s="11">
        <f t="shared" si="0"/>
        <v>0.8683243508084273</v>
      </c>
    </row>
    <row r="11" spans="1:8" ht="37.5">
      <c r="A11" s="8" t="s">
        <v>8</v>
      </c>
      <c r="B11" s="21" t="s">
        <v>9</v>
      </c>
      <c r="C11" s="10">
        <v>5549.8</v>
      </c>
      <c r="D11" s="26">
        <v>23727.2</v>
      </c>
      <c r="E11" s="10">
        <v>197697.4</v>
      </c>
      <c r="F11" s="10">
        <v>208580.9</v>
      </c>
      <c r="G11" s="22">
        <v>151802.2</v>
      </c>
      <c r="H11" s="11">
        <f t="shared" si="0"/>
        <v>0.7277857176759713</v>
      </c>
    </row>
    <row r="12" spans="1:8" ht="21" customHeight="1">
      <c r="A12" s="8"/>
      <c r="B12" s="9" t="s">
        <v>6</v>
      </c>
      <c r="C12" s="10"/>
      <c r="D12" s="26">
        <v>7851.8</v>
      </c>
      <c r="E12" s="10"/>
      <c r="F12" s="10">
        <v>114612.9</v>
      </c>
      <c r="G12" s="10">
        <v>89864.8</v>
      </c>
      <c r="H12" s="11">
        <f t="shared" si="0"/>
        <v>0.7840722990169519</v>
      </c>
    </row>
    <row r="13" spans="1:8" ht="21" customHeight="1">
      <c r="A13" s="8"/>
      <c r="B13" s="32" t="s">
        <v>28</v>
      </c>
      <c r="C13" s="10"/>
      <c r="D13" s="26"/>
      <c r="E13" s="22">
        <v>148537.3</v>
      </c>
      <c r="F13" s="22">
        <v>149620.3</v>
      </c>
      <c r="G13" s="22">
        <v>103887.3</v>
      </c>
      <c r="H13" s="11">
        <f t="shared" si="0"/>
        <v>0.6943396049867565</v>
      </c>
    </row>
    <row r="14" spans="1:8" ht="21" customHeight="1">
      <c r="A14" s="8"/>
      <c r="B14" s="32" t="s">
        <v>29</v>
      </c>
      <c r="C14" s="10"/>
      <c r="D14" s="26"/>
      <c r="E14" s="22"/>
      <c r="F14" s="22">
        <v>90334.8</v>
      </c>
      <c r="G14" s="22">
        <v>68980</v>
      </c>
      <c r="H14" s="11">
        <f t="shared" si="0"/>
        <v>0.7636038381664652</v>
      </c>
    </row>
    <row r="15" spans="1:8" ht="37.5" customHeight="1">
      <c r="A15" s="8" t="s">
        <v>10</v>
      </c>
      <c r="B15" s="21" t="s">
        <v>11</v>
      </c>
      <c r="C15" s="10">
        <v>23.4</v>
      </c>
      <c r="D15" s="26">
        <v>850</v>
      </c>
      <c r="E15" s="10">
        <v>2756.6</v>
      </c>
      <c r="F15" s="10">
        <v>2780</v>
      </c>
      <c r="G15" s="22">
        <v>2780</v>
      </c>
      <c r="H15" s="11">
        <f t="shared" si="0"/>
        <v>1</v>
      </c>
    </row>
    <row r="16" spans="1:8" ht="18" customHeight="1" thickBot="1">
      <c r="A16" s="8"/>
      <c r="B16" s="9" t="s">
        <v>6</v>
      </c>
      <c r="C16" s="10"/>
      <c r="D16" s="26">
        <v>273.8</v>
      </c>
      <c r="E16" s="10"/>
      <c r="F16" s="10">
        <v>623.8</v>
      </c>
      <c r="G16" s="10">
        <v>623.8</v>
      </c>
      <c r="H16" s="11">
        <f t="shared" si="0"/>
        <v>1</v>
      </c>
    </row>
    <row r="17" spans="1:8" s="1" customFormat="1" ht="40.5" customHeight="1" thickBot="1">
      <c r="A17" s="12"/>
      <c r="B17" s="13" t="s">
        <v>12</v>
      </c>
      <c r="C17" s="14">
        <f>C7+C9+C11+C15+C5</f>
        <v>42085.7</v>
      </c>
      <c r="D17" s="27">
        <f>D7+D9+D11+D15+D5</f>
        <v>92571.70000000001</v>
      </c>
      <c r="E17" s="14">
        <f>E7+E9+E11+E15+E5</f>
        <v>303888.8</v>
      </c>
      <c r="F17" s="14">
        <f>F7+F9+F11+F15+F5</f>
        <v>370593.5</v>
      </c>
      <c r="G17" s="14">
        <f>G7+G9+G11+G15+G5</f>
        <v>280137.8</v>
      </c>
      <c r="H17" s="15">
        <f t="shared" si="0"/>
        <v>0.7559166580093822</v>
      </c>
    </row>
    <row r="18" spans="1:8" ht="26.25" customHeight="1">
      <c r="A18" s="16"/>
      <c r="B18" s="33"/>
      <c r="C18" s="33"/>
      <c r="D18" s="34"/>
      <c r="E18" s="34"/>
      <c r="F18" s="34"/>
      <c r="G18" s="34"/>
      <c r="H18" s="34"/>
    </row>
    <row r="19" spans="1:9" ht="18.75">
      <c r="A19" s="17" t="s">
        <v>13</v>
      </c>
      <c r="B19" s="18"/>
      <c r="C19" s="18"/>
      <c r="D19" s="28"/>
      <c r="E19" s="18"/>
      <c r="F19" s="18"/>
      <c r="G19" s="18"/>
      <c r="H19" s="18"/>
      <c r="I19" s="6"/>
    </row>
    <row r="20" spans="1:9" ht="18.75">
      <c r="A20" s="17" t="s">
        <v>14</v>
      </c>
      <c r="B20" s="18"/>
      <c r="C20" s="18"/>
      <c r="D20" s="28"/>
      <c r="E20" s="18"/>
      <c r="F20" s="18"/>
      <c r="G20" s="19" t="s">
        <v>15</v>
      </c>
      <c r="H20" s="18"/>
      <c r="I20" s="6"/>
    </row>
    <row r="21" spans="1:9" ht="18.75">
      <c r="A21" s="17"/>
      <c r="B21" s="18"/>
      <c r="C21" s="18"/>
      <c r="D21" s="28"/>
      <c r="E21" s="18"/>
      <c r="F21" s="18"/>
      <c r="G21" s="6"/>
      <c r="H21" s="18"/>
      <c r="I21" s="6"/>
    </row>
    <row r="22" spans="1:9" ht="18.75">
      <c r="A22" s="17" t="s">
        <v>16</v>
      </c>
      <c r="B22" s="18"/>
      <c r="C22" s="18"/>
      <c r="D22" s="28"/>
      <c r="E22" s="18"/>
      <c r="F22" s="18"/>
      <c r="G22" s="20" t="s">
        <v>17</v>
      </c>
      <c r="H22" s="18"/>
      <c r="I22" s="6"/>
    </row>
    <row r="23" spans="1:7" ht="15.75">
      <c r="A23" s="2"/>
      <c r="B23" s="3"/>
      <c r="C23" s="3"/>
      <c r="D23" s="29"/>
      <c r="E23" s="3"/>
      <c r="F23" s="3"/>
      <c r="G23" s="3"/>
    </row>
    <row r="24" spans="2:7" ht="15.75">
      <c r="B24" s="4"/>
      <c r="C24" s="4"/>
      <c r="D24" s="30"/>
      <c r="E24" s="4"/>
      <c r="F24" s="4"/>
      <c r="G24" s="3"/>
    </row>
    <row r="25" ht="12.75">
      <c r="A25" s="5"/>
    </row>
  </sheetData>
  <mergeCells count="3">
    <mergeCell ref="B18:H18"/>
    <mergeCell ref="A2:H2"/>
    <mergeCell ref="A1:J1"/>
  </mergeCells>
  <printOptions/>
  <pageMargins left="0.56" right="0.28" top="0.49" bottom="0.24" header="0.17" footer="0.26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</dc:creator>
  <cp:keywords/>
  <dc:description/>
  <cp:lastModifiedBy>temp</cp:lastModifiedBy>
  <cp:lastPrinted>2010-02-25T05:41:23Z</cp:lastPrinted>
  <dcterms:created xsi:type="dcterms:W3CDTF">2006-04-11T08:22:34Z</dcterms:created>
  <dcterms:modified xsi:type="dcterms:W3CDTF">2010-02-25T05:44:39Z</dcterms:modified>
  <cp:category/>
  <cp:version/>
  <cp:contentType/>
  <cp:contentStatus/>
</cp:coreProperties>
</file>